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8795" windowHeight="11760"/>
  </bookViews>
  <sheets>
    <sheet name="лист 1" sheetId="1" r:id="rId1"/>
  </sheets>
  <definedNames>
    <definedName name="_xlnm.Print_Area" localSheetId="0">'лист 1'!$A$1:$G$19</definedName>
  </definedNames>
  <calcPr calcId="125725"/>
</workbook>
</file>

<file path=xl/calcChain.xml><?xml version="1.0" encoding="utf-8"?>
<calcChain xmlns="http://schemas.openxmlformats.org/spreadsheetml/2006/main">
  <c r="F8" i="1"/>
  <c r="F5"/>
  <c r="F7"/>
  <c r="E5"/>
  <c r="G5"/>
  <c r="D5"/>
  <c r="G8"/>
  <c r="G7" s="1"/>
  <c r="E8"/>
  <c r="E7" s="1"/>
  <c r="D8"/>
  <c r="D7" s="1"/>
</calcChain>
</file>

<file path=xl/sharedStrings.xml><?xml version="1.0" encoding="utf-8"?>
<sst xmlns="http://schemas.openxmlformats.org/spreadsheetml/2006/main" count="55" uniqueCount="36">
  <si>
    <t>тыс. руб.</t>
  </si>
  <si>
    <t>Другие прочие расходы</t>
  </si>
  <si>
    <t>Налоги, пошлины и сборы</t>
  </si>
  <si>
    <t>1.1.4</t>
  </si>
  <si>
    <t>Амортизационные отчисления</t>
  </si>
  <si>
    <t>1.1.3</t>
  </si>
  <si>
    <t>в том числе на ремонт</t>
  </si>
  <si>
    <t>1.1.2.1</t>
  </si>
  <si>
    <t>1.1.2</t>
  </si>
  <si>
    <t>1.1.1.1</t>
  </si>
  <si>
    <t>1.1.1</t>
  </si>
  <si>
    <t>Себестоимость всего, в том числе</t>
  </si>
  <si>
    <t>1.1</t>
  </si>
  <si>
    <t>2011 год</t>
  </si>
  <si>
    <t>Ед. изм.</t>
  </si>
  <si>
    <t>Показатель</t>
  </si>
  <si>
    <t>№ п/п</t>
  </si>
  <si>
    <t>ЗАО "Точинвест"</t>
  </si>
  <si>
    <t>Смета доходов и расходов по виду деятельности "Оказание услуг по передаче электрической энергии  сетевыми организациями"</t>
  </si>
  <si>
    <t>2012 год</t>
  </si>
  <si>
    <t>2013 год</t>
  </si>
  <si>
    <t>факт</t>
  </si>
  <si>
    <t>план</t>
  </si>
  <si>
    <t>Доходы</t>
  </si>
  <si>
    <t>Выручка</t>
  </si>
  <si>
    <t>Расходы</t>
  </si>
  <si>
    <t>Материальные затраты, всего</t>
  </si>
  <si>
    <t>Затраты на оплату труда, всего</t>
  </si>
  <si>
    <t>Отчисления на социальные нужды</t>
  </si>
  <si>
    <t>Услуги сторонних организаций</t>
  </si>
  <si>
    <t>1.1.5.1</t>
  </si>
  <si>
    <t>1.1.5.2</t>
  </si>
  <si>
    <t>1.1.5.3</t>
  </si>
  <si>
    <t>1.1.5</t>
  </si>
  <si>
    <t>Прочие расходы</t>
  </si>
  <si>
    <t>2014год</t>
  </si>
</sst>
</file>

<file path=xl/styles.xml><?xml version="1.0" encoding="utf-8"?>
<styleSheet xmlns="http://schemas.openxmlformats.org/spreadsheetml/2006/main">
  <numFmts count="1">
    <numFmt numFmtId="164" formatCode="#,##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2" borderId="1" xfId="0" applyNumberFormat="1" applyFill="1" applyBorder="1"/>
    <xf numFmtId="0" fontId="0" fillId="2" borderId="1" xfId="0" applyFill="1" applyBorder="1"/>
    <xf numFmtId="49" fontId="0" fillId="2" borderId="1" xfId="0" applyNumberForma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left" indent="1"/>
    </xf>
    <xf numFmtId="164" fontId="0" fillId="3" borderId="1" xfId="0" applyNumberFormat="1" applyFill="1" applyBorder="1" applyAlignment="1">
      <alignment horizontal="left" indent="1"/>
    </xf>
    <xf numFmtId="0" fontId="0" fillId="3" borderId="1" xfId="0" applyFill="1" applyBorder="1" applyAlignment="1">
      <alignment horizontal="left" indent="1"/>
    </xf>
    <xf numFmtId="49" fontId="0" fillId="3" borderId="1" xfId="0" applyNumberFormat="1" applyFill="1" applyBorder="1" applyAlignment="1">
      <alignment horizontal="left" indent="1"/>
    </xf>
    <xf numFmtId="0" fontId="0" fillId="0" borderId="0" xfId="0" applyAlignment="1">
      <alignment horizontal="left" indent="5"/>
    </xf>
    <xf numFmtId="164" fontId="0" fillId="0" borderId="1" xfId="0" applyNumberFormat="1" applyBorder="1" applyAlignment="1">
      <alignment horizontal="left" indent="5"/>
    </xf>
    <xf numFmtId="0" fontId="0" fillId="0" borderId="1" xfId="0" applyBorder="1" applyAlignment="1">
      <alignment horizontal="left" indent="5"/>
    </xf>
    <xf numFmtId="49" fontId="0" fillId="0" borderId="1" xfId="0" applyNumberFormat="1" applyBorder="1" applyAlignment="1">
      <alignment horizontal="left" indent="5"/>
    </xf>
    <xf numFmtId="0" fontId="0" fillId="0" borderId="0" xfId="0" applyAlignment="1">
      <alignment horizontal="left" indent="3"/>
    </xf>
    <xf numFmtId="164" fontId="0" fillId="4" borderId="1" xfId="0" applyNumberFormat="1" applyFill="1" applyBorder="1" applyAlignment="1">
      <alignment horizontal="left" indent="3"/>
    </xf>
    <xf numFmtId="0" fontId="0" fillId="4" borderId="1" xfId="0" applyFill="1" applyBorder="1" applyAlignment="1">
      <alignment horizontal="left" indent="3"/>
    </xf>
    <xf numFmtId="49" fontId="0" fillId="4" borderId="1" xfId="0" applyNumberFormat="1" applyFill="1" applyBorder="1" applyAlignment="1">
      <alignment horizontal="left" indent="3"/>
    </xf>
    <xf numFmtId="0" fontId="0" fillId="0" borderId="0" xfId="0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0</xdr:row>
      <xdr:rowOff>142875</xdr:rowOff>
    </xdr:from>
    <xdr:to>
      <xdr:col>6</xdr:col>
      <xdr:colOff>638175</xdr:colOff>
      <xdr:row>1</xdr:row>
      <xdr:rowOff>85725</xdr:rowOff>
    </xdr:to>
    <xdr:pic>
      <xdr:nvPicPr>
        <xdr:cNvPr id="2" name="Рисунок 1" descr="139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77350" y="142875"/>
          <a:ext cx="9620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Normal="100" workbookViewId="0">
      <selection activeCell="G27" sqref="G27"/>
    </sheetView>
  </sheetViews>
  <sheetFormatPr defaultRowHeight="15"/>
  <cols>
    <col min="1" max="1" width="19.85546875" customWidth="1"/>
    <col min="2" max="2" width="69.140625" customWidth="1"/>
    <col min="3" max="3" width="16.42578125" customWidth="1"/>
    <col min="4" max="7" width="12.85546875" customWidth="1"/>
  </cols>
  <sheetData>
    <row r="1" spans="1:13" s="4" customFormat="1" ht="56.25" customHeight="1">
      <c r="A1" s="4" t="s">
        <v>17</v>
      </c>
    </row>
    <row r="2" spans="1:13" s="18" customFormat="1" ht="51" customHeight="1">
      <c r="A2" s="21" t="s">
        <v>18</v>
      </c>
      <c r="B2" s="21"/>
      <c r="C2" s="21"/>
      <c r="D2" s="21"/>
      <c r="E2" s="21"/>
      <c r="F2" s="21"/>
      <c r="G2" s="21"/>
      <c r="H2" s="19"/>
      <c r="I2" s="19"/>
      <c r="J2" s="19"/>
      <c r="K2" s="19"/>
      <c r="L2" s="19"/>
      <c r="M2" s="19"/>
    </row>
    <row r="3" spans="1:13" s="17" customFormat="1">
      <c r="A3" s="22" t="s">
        <v>16</v>
      </c>
      <c r="B3" s="22" t="s">
        <v>15</v>
      </c>
      <c r="C3" s="22" t="s">
        <v>14</v>
      </c>
      <c r="D3" s="20" t="s">
        <v>13</v>
      </c>
      <c r="E3" s="20" t="s">
        <v>19</v>
      </c>
      <c r="F3" s="20" t="s">
        <v>20</v>
      </c>
      <c r="G3" s="20" t="s">
        <v>35</v>
      </c>
    </row>
    <row r="4" spans="1:13" s="17" customFormat="1">
      <c r="A4" s="22"/>
      <c r="B4" s="22"/>
      <c r="C4" s="22"/>
      <c r="D4" s="20" t="s">
        <v>21</v>
      </c>
      <c r="E4" s="20" t="s">
        <v>21</v>
      </c>
      <c r="F4" s="20" t="s">
        <v>21</v>
      </c>
      <c r="G4" s="20" t="s">
        <v>22</v>
      </c>
    </row>
    <row r="5" spans="1:13">
      <c r="A5" s="2"/>
      <c r="B5" s="2" t="s">
        <v>23</v>
      </c>
      <c r="C5" s="2"/>
      <c r="D5" s="1">
        <f>D6</f>
        <v>18.3</v>
      </c>
      <c r="E5" s="1">
        <f t="shared" ref="E5:G5" si="0">E6</f>
        <v>55</v>
      </c>
      <c r="F5" s="1">
        <f t="shared" si="0"/>
        <v>55</v>
      </c>
      <c r="G5" s="1">
        <f t="shared" si="0"/>
        <v>54.9</v>
      </c>
    </row>
    <row r="6" spans="1:13" s="5" customFormat="1">
      <c r="A6" s="8" t="s">
        <v>12</v>
      </c>
      <c r="B6" s="7" t="s">
        <v>24</v>
      </c>
      <c r="C6" s="7" t="s">
        <v>0</v>
      </c>
      <c r="D6" s="6">
        <v>18.3</v>
      </c>
      <c r="E6" s="6">
        <v>55</v>
      </c>
      <c r="F6" s="6">
        <v>55</v>
      </c>
      <c r="G6" s="6">
        <v>54.9</v>
      </c>
    </row>
    <row r="7" spans="1:13">
      <c r="A7" s="3"/>
      <c r="B7" s="2" t="s">
        <v>25</v>
      </c>
      <c r="C7" s="2" t="s">
        <v>0</v>
      </c>
      <c r="D7" s="1">
        <f>D8</f>
        <v>18.3</v>
      </c>
      <c r="E7" s="1">
        <f t="shared" ref="E7:G7" si="1">E8</f>
        <v>54.999999999999993</v>
      </c>
      <c r="F7" s="1">
        <f t="shared" si="1"/>
        <v>54.999999999999993</v>
      </c>
      <c r="G7" s="1">
        <f t="shared" si="1"/>
        <v>54.9</v>
      </c>
    </row>
    <row r="8" spans="1:13" s="5" customFormat="1">
      <c r="A8" s="8" t="s">
        <v>12</v>
      </c>
      <c r="B8" s="7" t="s">
        <v>11</v>
      </c>
      <c r="C8" s="7" t="s">
        <v>0</v>
      </c>
      <c r="D8" s="6">
        <f>D9+D11+D15+D16+D13</f>
        <v>18.3</v>
      </c>
      <c r="E8" s="6">
        <f t="shared" ref="E8:G8" si="2">E9+E11+E15+E16+E13</f>
        <v>54.999999999999993</v>
      </c>
      <c r="F8" s="6">
        <f>F9+F11+F15+F16+F13</f>
        <v>54.999999999999993</v>
      </c>
      <c r="G8" s="6">
        <f t="shared" si="2"/>
        <v>54.9</v>
      </c>
    </row>
    <row r="9" spans="1:13" s="13" customFormat="1">
      <c r="A9" s="16" t="s">
        <v>10</v>
      </c>
      <c r="B9" s="15" t="s">
        <v>26</v>
      </c>
      <c r="C9" s="15" t="s">
        <v>0</v>
      </c>
      <c r="D9" s="14">
        <v>1.4000000000000001</v>
      </c>
      <c r="E9" s="14">
        <v>4.3</v>
      </c>
      <c r="F9" s="14">
        <v>4.3</v>
      </c>
      <c r="G9" s="14">
        <v>4.2</v>
      </c>
    </row>
    <row r="10" spans="1:13" s="9" customFormat="1">
      <c r="A10" s="12" t="s">
        <v>9</v>
      </c>
      <c r="B10" s="11" t="s">
        <v>6</v>
      </c>
      <c r="C10" s="11" t="s">
        <v>0</v>
      </c>
      <c r="D10" s="10">
        <v>1.4000000000000001</v>
      </c>
      <c r="E10" s="10">
        <v>4.3</v>
      </c>
      <c r="F10" s="10">
        <v>4.3</v>
      </c>
      <c r="G10" s="10">
        <v>4.2</v>
      </c>
    </row>
    <row r="11" spans="1:13" s="13" customFormat="1">
      <c r="A11" s="16" t="s">
        <v>8</v>
      </c>
      <c r="B11" s="15" t="s">
        <v>27</v>
      </c>
      <c r="C11" s="15" t="s">
        <v>0</v>
      </c>
      <c r="D11" s="14">
        <v>12.7</v>
      </c>
      <c r="E11" s="14">
        <v>37.9</v>
      </c>
      <c r="F11" s="14">
        <v>37.9</v>
      </c>
      <c r="G11" s="14">
        <v>37.9</v>
      </c>
    </row>
    <row r="12" spans="1:13" s="9" customFormat="1">
      <c r="A12" s="12" t="s">
        <v>7</v>
      </c>
      <c r="B12" s="11" t="s">
        <v>6</v>
      </c>
      <c r="C12" s="11" t="s">
        <v>0</v>
      </c>
      <c r="D12" s="10">
        <v>0</v>
      </c>
      <c r="E12" s="10">
        <v>0</v>
      </c>
      <c r="F12" s="10">
        <v>0</v>
      </c>
      <c r="G12" s="10">
        <v>0</v>
      </c>
    </row>
    <row r="13" spans="1:13" s="13" customFormat="1">
      <c r="A13" s="16" t="s">
        <v>5</v>
      </c>
      <c r="B13" s="15" t="s">
        <v>28</v>
      </c>
      <c r="C13" s="15" t="s">
        <v>0</v>
      </c>
      <c r="D13" s="14">
        <v>3.4</v>
      </c>
      <c r="E13" s="14">
        <v>10.4</v>
      </c>
      <c r="F13" s="14">
        <v>10.4</v>
      </c>
      <c r="G13" s="14">
        <v>10.4</v>
      </c>
    </row>
    <row r="14" spans="1:13" s="9" customFormat="1">
      <c r="A14" s="12" t="s">
        <v>7</v>
      </c>
      <c r="B14" s="11" t="s">
        <v>6</v>
      </c>
      <c r="C14" s="11" t="s">
        <v>0</v>
      </c>
      <c r="D14" s="10">
        <v>0</v>
      </c>
      <c r="E14" s="10">
        <v>0</v>
      </c>
      <c r="F14" s="10">
        <v>0</v>
      </c>
      <c r="G14" s="10">
        <v>0</v>
      </c>
    </row>
    <row r="15" spans="1:13" s="13" customFormat="1">
      <c r="A15" s="16" t="s">
        <v>3</v>
      </c>
      <c r="B15" s="15" t="s">
        <v>4</v>
      </c>
      <c r="C15" s="15" t="s">
        <v>0</v>
      </c>
      <c r="D15" s="14">
        <v>0.79999999999999993</v>
      </c>
      <c r="E15" s="14">
        <v>2.4</v>
      </c>
      <c r="F15" s="14">
        <v>2.4</v>
      </c>
      <c r="G15" s="14">
        <v>2.4</v>
      </c>
    </row>
    <row r="16" spans="1:13" s="13" customFormat="1">
      <c r="A16" s="16" t="s">
        <v>33</v>
      </c>
      <c r="B16" s="15" t="s">
        <v>34</v>
      </c>
      <c r="C16" s="15" t="s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s="9" customFormat="1">
      <c r="A17" s="12" t="s">
        <v>30</v>
      </c>
      <c r="B17" s="11" t="s">
        <v>29</v>
      </c>
      <c r="C17" s="11" t="s">
        <v>0</v>
      </c>
      <c r="D17" s="10">
        <v>0</v>
      </c>
      <c r="E17" s="10">
        <v>0</v>
      </c>
      <c r="F17" s="10">
        <v>0</v>
      </c>
      <c r="G17" s="10">
        <v>0</v>
      </c>
    </row>
    <row r="18" spans="1:7" s="9" customFormat="1">
      <c r="A18" s="12" t="s">
        <v>31</v>
      </c>
      <c r="B18" s="11" t="s">
        <v>2</v>
      </c>
      <c r="C18" s="11" t="s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s="9" customFormat="1">
      <c r="A19" s="12" t="s">
        <v>32</v>
      </c>
      <c r="B19" s="11" t="s">
        <v>1</v>
      </c>
      <c r="C19" s="11" t="s">
        <v>0</v>
      </c>
      <c r="D19" s="10">
        <v>0</v>
      </c>
      <c r="E19" s="10">
        <v>0</v>
      </c>
      <c r="F19" s="10">
        <v>0</v>
      </c>
      <c r="G19" s="10">
        <v>0</v>
      </c>
    </row>
  </sheetData>
  <mergeCells count="4">
    <mergeCell ref="A2:G2"/>
    <mergeCell ref="A3:A4"/>
    <mergeCell ref="B3:B4"/>
    <mergeCell ref="C3:C4"/>
  </mergeCells>
  <pageMargins left="0.31496062992125984" right="0.31496062992125984" top="0.74803149606299213" bottom="0.74803149606299213" header="0.31496062992125984" footer="0.31496062992125984"/>
  <pageSetup paperSize="9" scale="8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Кузькина</dc:creator>
  <cp:lastModifiedBy>Кузькина</cp:lastModifiedBy>
  <cp:lastPrinted>2014-06-18T07:08:55Z</cp:lastPrinted>
  <dcterms:created xsi:type="dcterms:W3CDTF">2013-07-15T12:03:21Z</dcterms:created>
  <dcterms:modified xsi:type="dcterms:W3CDTF">2014-06-18T07:08:56Z</dcterms:modified>
</cp:coreProperties>
</file>